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S90-FS02.IE.IN\Paris\SEF\AEB\14_Surveillance\08_IEOM_TSPD_IPS_CESU\2025_Collecte_Guides_&amp;_Tableaux\"/>
    </mc:Choice>
  </mc:AlternateContent>
  <xr:revisionPtr revIDLastSave="0" documentId="13_ncr:1_{9D745ECF-E5B3-48D6-A515-6250797E8EC9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TSPD_IPS_CESU_Activité" sheetId="4" r:id="rId1"/>
    <sheet name="TSPD_IPS_CESU_Fraude" sheetId="5" r:id="rId2"/>
    <sheet name="Evolutions_Sécurité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" l="1"/>
  <c r="E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D5" i="6"/>
  <c r="N6" i="5"/>
  <c r="S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T5" i="5"/>
  <c r="U5" i="5"/>
  <c r="V5" i="5"/>
  <c r="C6" i="5"/>
  <c r="D6" i="5"/>
  <c r="E6" i="5"/>
  <c r="F6" i="5"/>
  <c r="G6" i="5"/>
  <c r="H6" i="5"/>
  <c r="I6" i="5"/>
  <c r="J6" i="5"/>
  <c r="K6" i="5"/>
  <c r="L6" i="5"/>
  <c r="M6" i="5"/>
  <c r="O6" i="5"/>
  <c r="P6" i="5"/>
  <c r="Q6" i="5"/>
  <c r="R6" i="5"/>
  <c r="S6" i="5"/>
  <c r="T6" i="5"/>
  <c r="U6" i="5"/>
  <c r="V6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C4" i="5"/>
</calcChain>
</file>

<file path=xl/sharedStrings.xml><?xml version="1.0" encoding="utf-8"?>
<sst xmlns="http://schemas.openxmlformats.org/spreadsheetml/2006/main" count="255" uniqueCount="99">
  <si>
    <t>Titre-restaurant</t>
  </si>
  <si>
    <t>format électronique ou dématérialisé</t>
  </si>
  <si>
    <t xml:space="preserve">Titre-restaurant </t>
  </si>
  <si>
    <t xml:space="preserve">format papier </t>
  </si>
  <si>
    <t>Chèque-repas du bénévole</t>
  </si>
  <si>
    <t>format papier</t>
  </si>
  <si>
    <t>Titre-repas du volontaire</t>
  </si>
  <si>
    <t>Titre-cadeaux et bons d'achat (servis par les comités d'entreprise ou les entreprises)</t>
  </si>
  <si>
    <t>Titre-cadeaux (octroyés dans le cadre d'opérations de ventes)</t>
  </si>
  <si>
    <t>Chèque-culture</t>
  </si>
  <si>
    <t>Chèque-vacances</t>
  </si>
  <si>
    <t>Chèque d'accompagnement personnalisé</t>
  </si>
  <si>
    <t>Chèque emploi-service universel préfinancé (CESU)</t>
  </si>
  <si>
    <t>Nom commercial du titre</t>
  </si>
  <si>
    <t>Nature juridique (TSPD, IPS, CESU)</t>
  </si>
  <si>
    <t>1.1</t>
  </si>
  <si>
    <t>Activité d'émission dans l'année</t>
  </si>
  <si>
    <t>1.1.1</t>
  </si>
  <si>
    <t>Nombre de financeurs</t>
  </si>
  <si>
    <t>1.1.2</t>
  </si>
  <si>
    <t>Nombre de bénéficiaires</t>
  </si>
  <si>
    <t>1.1.3</t>
  </si>
  <si>
    <t>1.1.4</t>
  </si>
  <si>
    <t>1.1.5</t>
  </si>
  <si>
    <t>Utilisation dans l'année</t>
  </si>
  <si>
    <t>2.1</t>
  </si>
  <si>
    <t>Nombre de paiements réalisés</t>
  </si>
  <si>
    <t>2.1.1</t>
  </si>
  <si>
    <t xml:space="preserve"> dont nombre de paiements à un terminal</t>
  </si>
  <si>
    <t>2.1.2</t>
  </si>
  <si>
    <t xml:space="preserve"> dont nombre de paiements à distance</t>
  </si>
  <si>
    <t>2.1.3</t>
  </si>
  <si>
    <t xml:space="preserve"> dont nombre de paiement en titre papier</t>
  </si>
  <si>
    <t>2.2</t>
  </si>
  <si>
    <t>2.2.1</t>
  </si>
  <si>
    <t>2.2.2</t>
  </si>
  <si>
    <t>2.2.3</t>
  </si>
  <si>
    <t>2.3</t>
  </si>
  <si>
    <t>Nombre d'accepteurs</t>
  </si>
  <si>
    <t>Évolutions ayant eu un impact sur les objectifs de sécurité</t>
  </si>
  <si>
    <t>Gouvernance et organisation</t>
  </si>
  <si>
    <t>Évaluation des risques</t>
  </si>
  <si>
    <t>Gestion des incidents et reporting</t>
  </si>
  <si>
    <t>Contrôle et encadrement des risques</t>
  </si>
  <si>
    <t>Traçabilité / piste d’audit</t>
  </si>
  <si>
    <t>Enrôlement des utilisateurs et sécurité des opérations sensibles</t>
  </si>
  <si>
    <t>Dispositif de surveillance des opérations</t>
  </si>
  <si>
    <t>Protection des données sensibles de paiement</t>
  </si>
  <si>
    <t>Sensibilisation de l’utilisateur aux règles de sécurité</t>
  </si>
  <si>
    <t>Titre-mobilité</t>
  </si>
  <si>
    <t>Nombre entier de 10 caractères numériques maximum</t>
  </si>
  <si>
    <t>Montant des paiements réalisés (en XPF)</t>
  </si>
  <si>
    <t xml:space="preserve"> dont montant des paiements à un terminal (en XPF)</t>
  </si>
  <si>
    <t xml:space="preserve"> dont montant des paiements à distance (en XPF)</t>
  </si>
  <si>
    <t xml:space="preserve"> dont montant des paiements en titre papier (en XPF)</t>
  </si>
  <si>
    <t xml:space="preserve">Nombre entier de 15 caractères numériques maximum  </t>
  </si>
  <si>
    <t>Caractéristiques du format des champs à saisir</t>
  </si>
  <si>
    <t>Nombre entier de 7 caractères numériques maximum</t>
  </si>
  <si>
    <t>1.2</t>
  </si>
  <si>
    <t>1.2.1</t>
  </si>
  <si>
    <t>1.2.2</t>
  </si>
  <si>
    <t>1.2.3</t>
  </si>
  <si>
    <r>
      <t>1.</t>
    </r>
    <r>
      <rPr>
        <b/>
        <sz val="7"/>
        <color rgb="FFFFFFFF"/>
        <rFont val="Times New Roman"/>
        <family val="1"/>
      </rPr>
      <t xml:space="preserve">             </t>
    </r>
  </si>
  <si>
    <t>ACTIVITE D’EMISSION PERIODE SOUS REVUE</t>
  </si>
  <si>
    <t>Format (Digital ou papier)</t>
  </si>
  <si>
    <t>Maximum 50 caractères alphanumériques</t>
  </si>
  <si>
    <t>Titres en circulation en fin d'année</t>
  </si>
  <si>
    <t>Nombre de supports physiques ou électroniques valides en circulation au 31/12</t>
  </si>
  <si>
    <t>Nombre de titres papier valides en circulation au 31/12</t>
  </si>
  <si>
    <t>Valeurs des titres valides en circulation au 31/12 (en XPF)</t>
  </si>
  <si>
    <t>Valeur des titres émis dans l'année (en XPF)</t>
  </si>
  <si>
    <t>Nombre de titres papier émis dans l'année</t>
  </si>
  <si>
    <t>Fraude enregistrée dans l'année</t>
  </si>
  <si>
    <t>Tentatives de fraude en nombre de transactions</t>
  </si>
  <si>
    <t>Tentatives de fraude en montant (en XPF)</t>
  </si>
  <si>
    <t>1.3</t>
  </si>
  <si>
    <t>1.4</t>
  </si>
  <si>
    <t>1.5</t>
  </si>
  <si>
    <t>Description des tentatives et des cas de fraude rencontrés (nature / canal / support…)</t>
  </si>
  <si>
    <t>1.6</t>
  </si>
  <si>
    <t>Nombre de supports/titres mis en opposition</t>
  </si>
  <si>
    <t>Sécurité de la transmission des supports de TSPD / IPS et CESU</t>
  </si>
  <si>
    <t>Sécurité physique du titre papier (IPS ou CESU)</t>
  </si>
  <si>
    <t>Digital ou Papier</t>
  </si>
  <si>
    <t>TSPD, IPS ou CESU</t>
  </si>
  <si>
    <t xml:space="preserve">Nombre entier de 5 caractères numériques maximum  </t>
  </si>
  <si>
    <t>1.7</t>
  </si>
  <si>
    <t>1.8</t>
  </si>
  <si>
    <t>1.9</t>
  </si>
  <si>
    <t>1.10</t>
  </si>
  <si>
    <t>1.11</t>
  </si>
  <si>
    <t>Nombre de supports physiques ou électroniques émis dans l'année pour le compte des clients</t>
  </si>
  <si>
    <t>2.4</t>
  </si>
  <si>
    <t>Montant du no-show comptabilisé sur l'année</t>
  </si>
  <si>
    <t>Fraude nette en nombre de transactions</t>
  </si>
  <si>
    <t>Fraude nette en montant (en XPF)</t>
  </si>
  <si>
    <t>Minimum de 500 et maximum de 2.000 caractères alphanumériques</t>
  </si>
  <si>
    <t>Minimum de 500 et maximum de 3.000 caractères alphanumériques</t>
  </si>
  <si>
    <t xml:space="preserve">Nombre entier de 10 caractères numériques maximum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</si>
</sst>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FFFF"/>
      <name val="Calibri"/>
      <family val="2"/>
    </font>
    <font>
      <i/>
      <sz val="11"/>
      <color rgb="FFFFFFFF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8"/>
      <color rgb="FFFFFFFF"/>
      <name val="Calibri"/>
      <family val="2"/>
    </font>
    <font>
      <b/>
      <sz val="7"/>
      <color rgb="FFFFFFFF"/>
      <name val="Times New Roman"/>
      <family val="1"/>
    </font>
    <font>
      <sz val="10"/>
      <color rgb="FFFFFFFF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8"/>
      <color rgb="FF000000"/>
      <name val="Calibri"/>
      <family val="2"/>
    </font>
    <font>
      <i/>
      <sz val="8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b/>
      <sz val="9"/>
      <color theme="0"/>
      <name val="Calibri"/>
      <family val="2"/>
    </font>
    <font>
      <b/>
      <sz val="9"/>
      <color rgb="FFFFFFFF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darkUp">
        <fgColor rgb="FF000000"/>
        <bgColor rgb="FFB4B4B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rgb="FF0070C0"/>
      </left>
      <right style="medium">
        <color rgb="FFFFFFFF"/>
      </right>
      <top style="medium">
        <color rgb="FF0070C0"/>
      </top>
      <bottom/>
      <diagonal/>
    </border>
    <border>
      <left/>
      <right style="medium">
        <color rgb="FFEEECE1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EEECE1"/>
      </left>
      <right/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70C0"/>
      </right>
      <top/>
      <bottom style="medium">
        <color indexed="64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 style="medium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FFFFFF"/>
      </right>
      <top/>
      <bottom/>
      <diagonal/>
    </border>
    <border>
      <left/>
      <right style="medium">
        <color rgb="FFEEECE1"/>
      </right>
      <top/>
      <bottom/>
      <diagonal/>
    </border>
    <border>
      <left style="medium">
        <color rgb="FFEEECE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 style="medium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0070C0"/>
      </right>
      <top/>
      <bottom style="medium">
        <color theme="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6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15" xfId="0" applyBorder="1"/>
    <xf numFmtId="0" fontId="5" fillId="0" borderId="6" xfId="0" applyFont="1" applyBorder="1" applyAlignment="1">
      <alignment vertical="center" wrapText="1"/>
    </xf>
    <xf numFmtId="0" fontId="10" fillId="0" borderId="10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15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2" xfId="0" applyFont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3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/>
    </xf>
    <xf numFmtId="0" fontId="5" fillId="2" borderId="20" xfId="0" applyFont="1" applyFill="1" applyBorder="1" applyAlignment="1">
      <alignment vertical="top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justify" vertical="center" wrapText="1"/>
    </xf>
    <xf numFmtId="0" fontId="6" fillId="5" borderId="13" xfId="0" applyFont="1" applyFill="1" applyBorder="1" applyAlignment="1">
      <alignment horizontal="justify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vertical="center"/>
    </xf>
    <xf numFmtId="0" fontId="16" fillId="0" borderId="0" xfId="0" applyFont="1"/>
    <xf numFmtId="0" fontId="15" fillId="0" borderId="0" xfId="0" applyFont="1"/>
    <xf numFmtId="0" fontId="8" fillId="5" borderId="17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5" borderId="19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20" fillId="5" borderId="10" xfId="0" applyFont="1" applyFill="1" applyBorder="1" applyAlignment="1">
      <alignment vertical="center" wrapText="1"/>
    </xf>
    <xf numFmtId="0" fontId="0" fillId="0" borderId="0" xfId="0"/>
    <xf numFmtId="0" fontId="21" fillId="4" borderId="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0" fillId="0" borderId="0" xfId="0"/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vertical="center"/>
    </xf>
    <xf numFmtId="0" fontId="15" fillId="0" borderId="12" xfId="0" applyFont="1" applyBorder="1"/>
    <xf numFmtId="0" fontId="5" fillId="0" borderId="10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3" fillId="5" borderId="10" xfId="0" applyFont="1" applyFill="1" applyBorder="1" applyAlignment="1">
      <alignment vertical="center"/>
    </xf>
    <xf numFmtId="0" fontId="13" fillId="6" borderId="5" xfId="0" applyFont="1" applyFill="1" applyBorder="1" applyAlignment="1" applyProtection="1">
      <alignment horizontal="left" vertical="center"/>
    </xf>
    <xf numFmtId="0" fontId="13" fillId="4" borderId="5" xfId="0" applyFont="1" applyFill="1" applyBorder="1" applyAlignment="1" applyProtection="1">
      <alignment horizontal="left" vertical="center"/>
      <protection locked="0"/>
    </xf>
    <xf numFmtId="0" fontId="22" fillId="4" borderId="5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vertical="center"/>
      <protection locked="0"/>
    </xf>
    <xf numFmtId="0" fontId="5" fillId="6" borderId="10" xfId="0" applyFont="1" applyFill="1" applyBorder="1" applyAlignment="1" applyProtection="1">
      <alignment horizontal="right" vertical="top"/>
      <protection locked="0"/>
    </xf>
    <xf numFmtId="3" fontId="5" fillId="6" borderId="10" xfId="0" applyNumberFormat="1" applyFont="1" applyFill="1" applyBorder="1" applyAlignment="1" applyProtection="1">
      <alignment horizontal="right" vertical="top"/>
      <protection locked="0"/>
    </xf>
    <xf numFmtId="0" fontId="23" fillId="4" borderId="5" xfId="0" applyFont="1" applyFill="1" applyBorder="1" applyAlignment="1" applyProtection="1">
      <alignment horizontal="right" vertical="top"/>
      <protection locked="0"/>
    </xf>
    <xf numFmtId="0" fontId="24" fillId="3" borderId="10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right" vertical="top"/>
      <protection locked="0"/>
    </xf>
    <xf numFmtId="0" fontId="25" fillId="4" borderId="9" xfId="0" applyFont="1" applyFill="1" applyBorder="1" applyAlignment="1" applyProtection="1">
      <alignment horizontal="right" vertical="top"/>
      <protection locked="0"/>
    </xf>
    <xf numFmtId="0" fontId="24" fillId="3" borderId="9" xfId="0" applyFont="1" applyFill="1" applyBorder="1" applyAlignment="1" applyProtection="1">
      <alignment horizontal="right" vertical="top"/>
      <protection locked="0"/>
    </xf>
    <xf numFmtId="0" fontId="24" fillId="3" borderId="0" xfId="0" applyFont="1" applyFill="1" applyBorder="1" applyAlignment="1" applyProtection="1">
      <alignment horizontal="right" vertical="top"/>
      <protection locked="0"/>
    </xf>
    <xf numFmtId="0" fontId="25" fillId="4" borderId="28" xfId="0" applyFont="1" applyFill="1" applyBorder="1" applyAlignment="1" applyProtection="1">
      <alignment horizontal="right" vertical="top"/>
      <protection locked="0"/>
    </xf>
    <xf numFmtId="0" fontId="23" fillId="4" borderId="27" xfId="0" applyFont="1" applyFill="1" applyBorder="1" applyAlignment="1" applyProtection="1">
      <alignment horizontal="right" vertical="top"/>
      <protection locked="0"/>
    </xf>
    <xf numFmtId="0" fontId="25" fillId="4" borderId="27" xfId="0" applyFont="1" applyFill="1" applyBorder="1" applyAlignment="1" applyProtection="1">
      <alignment horizontal="right" vertical="top"/>
      <protection locked="0"/>
    </xf>
    <xf numFmtId="0" fontId="24" fillId="4" borderId="10" xfId="0" applyFont="1" applyFill="1" applyBorder="1" applyAlignment="1" applyProtection="1">
      <alignment horizontal="right" vertical="top"/>
      <protection locked="0"/>
    </xf>
    <xf numFmtId="0" fontId="25" fillId="4" borderId="20" xfId="0" applyFont="1" applyFill="1" applyBorder="1" applyAlignment="1" applyProtection="1">
      <alignment vertical="top" wrapText="1"/>
      <protection locked="0"/>
    </xf>
    <xf numFmtId="0" fontId="25" fillId="4" borderId="21" xfId="0" applyFont="1" applyFill="1" applyBorder="1" applyAlignment="1" applyProtection="1">
      <alignment vertical="top" wrapText="1"/>
      <protection locked="0"/>
    </xf>
    <xf numFmtId="0" fontId="25" fillId="4" borderId="8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0" xfId="0"/>
    <xf numFmtId="0" fontId="5" fillId="6" borderId="20" xfId="0" applyFont="1" applyFill="1" applyBorder="1" applyAlignment="1" applyProtection="1">
      <alignment horizontal="left" vertical="top" wrapText="1"/>
      <protection locked="0"/>
    </xf>
    <xf numFmtId="0" fontId="5" fillId="6" borderId="21" xfId="0" applyFont="1" applyFill="1" applyBorder="1" applyAlignment="1" applyProtection="1">
      <alignment horizontal="left" vertical="top"/>
      <protection locked="0"/>
    </xf>
    <xf numFmtId="0" fontId="5" fillId="6" borderId="8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29"/>
  <sheetViews>
    <sheetView showGridLines="0" tabSelected="1" topLeftCell="M5" zoomScale="80" zoomScaleNormal="80" workbookViewId="0">
      <selection activeCell="Y11" sqref="Y11"/>
    </sheetView>
  </sheetViews>
  <sheetFormatPr baseColWidth="10" defaultColWidth="11.453125" defaultRowHeight="14.5" x14ac:dyDescent="0.35"/>
  <cols>
    <col min="1" max="1" width="2.7265625" style="29" customWidth="1"/>
    <col min="2" max="2" width="11.453125" style="29"/>
    <col min="3" max="3" width="20.7265625" style="29" customWidth="1"/>
    <col min="4" max="4" width="14.7265625" style="29" customWidth="1"/>
    <col min="5" max="5" width="11.453125" style="29"/>
    <col min="6" max="6" width="14.1796875" style="29" customWidth="1"/>
    <col min="7" max="7" width="11.453125" style="29"/>
    <col min="8" max="8" width="13.54296875" style="29" customWidth="1"/>
    <col min="9" max="9" width="11.453125" style="29"/>
    <col min="10" max="10" width="14.26953125" style="29" customWidth="1"/>
    <col min="11" max="11" width="12.7265625" style="29" customWidth="1"/>
    <col min="12" max="12" width="13.7265625" style="29" customWidth="1"/>
    <col min="13" max="13" width="11.453125" style="29"/>
    <col min="14" max="14" width="13.54296875" style="29" customWidth="1"/>
    <col min="15" max="16" width="11.453125" style="29"/>
    <col min="17" max="17" width="15.26953125" style="29" customWidth="1"/>
    <col min="18" max="18" width="13.453125" style="29" customWidth="1"/>
    <col min="19" max="19" width="11.453125" style="29"/>
    <col min="20" max="20" width="13.7265625" style="29" customWidth="1"/>
    <col min="21" max="21" width="13.54296875" style="29" customWidth="1"/>
    <col min="22" max="22" width="13.7265625" style="29" customWidth="1"/>
    <col min="23" max="23" width="11.453125" style="29" customWidth="1"/>
    <col min="24" max="24" width="1.7265625" style="29" customWidth="1"/>
    <col min="25" max="25" width="24.26953125" style="19" customWidth="1"/>
    <col min="26" max="26" width="1.26953125" style="29" customWidth="1"/>
    <col min="27" max="27" width="1" style="29" customWidth="1"/>
    <col min="28" max="16384" width="11.453125" style="29"/>
  </cols>
  <sheetData>
    <row r="2" spans="2:26" ht="7.5" customHeight="1" thickBot="1" x14ac:dyDescent="0.4"/>
    <row r="3" spans="2:26" ht="116.5" thickBot="1" x14ac:dyDescent="0.4">
      <c r="B3" s="88"/>
      <c r="C3" s="90"/>
      <c r="D3" s="30" t="s">
        <v>0</v>
      </c>
      <c r="E3" s="31" t="s">
        <v>2</v>
      </c>
      <c r="F3" s="31" t="s">
        <v>4</v>
      </c>
      <c r="G3" s="31" t="s">
        <v>4</v>
      </c>
      <c r="H3" s="31" t="s">
        <v>6</v>
      </c>
      <c r="I3" s="31" t="s">
        <v>6</v>
      </c>
      <c r="J3" s="32" t="s">
        <v>7</v>
      </c>
      <c r="K3" s="33" t="s">
        <v>7</v>
      </c>
      <c r="L3" s="33" t="s">
        <v>8</v>
      </c>
      <c r="M3" s="33" t="s">
        <v>8</v>
      </c>
      <c r="N3" s="33" t="s">
        <v>9</v>
      </c>
      <c r="O3" s="33" t="s">
        <v>9</v>
      </c>
      <c r="P3" s="33" t="s">
        <v>49</v>
      </c>
      <c r="Q3" s="33" t="s">
        <v>49</v>
      </c>
      <c r="R3" s="33" t="s">
        <v>10</v>
      </c>
      <c r="S3" s="33" t="s">
        <v>10</v>
      </c>
      <c r="T3" s="33" t="s">
        <v>11</v>
      </c>
      <c r="U3" s="33" t="s">
        <v>11</v>
      </c>
      <c r="V3" s="33" t="s">
        <v>12</v>
      </c>
      <c r="W3" s="33" t="s">
        <v>12</v>
      </c>
      <c r="X3" s="92"/>
      <c r="Y3" s="20" t="s">
        <v>56</v>
      </c>
      <c r="Z3" s="92"/>
    </row>
    <row r="4" spans="2:26" ht="58.5" thickBot="1" x14ac:dyDescent="0.4">
      <c r="B4" s="89"/>
      <c r="C4" s="91"/>
      <c r="D4" s="34" t="s">
        <v>1</v>
      </c>
      <c r="E4" s="35" t="s">
        <v>3</v>
      </c>
      <c r="F4" s="35" t="s">
        <v>1</v>
      </c>
      <c r="G4" s="35" t="s">
        <v>5</v>
      </c>
      <c r="H4" s="35" t="s">
        <v>1</v>
      </c>
      <c r="I4" s="35" t="s">
        <v>5</v>
      </c>
      <c r="J4" s="36" t="s">
        <v>1</v>
      </c>
      <c r="K4" s="37" t="s">
        <v>5</v>
      </c>
      <c r="L4" s="37" t="s">
        <v>1</v>
      </c>
      <c r="M4" s="37" t="s">
        <v>5</v>
      </c>
      <c r="N4" s="37" t="s">
        <v>1</v>
      </c>
      <c r="O4" s="37" t="s">
        <v>5</v>
      </c>
      <c r="P4" s="37" t="s">
        <v>5</v>
      </c>
      <c r="Q4" s="37" t="s">
        <v>1</v>
      </c>
      <c r="R4" s="37" t="s">
        <v>1</v>
      </c>
      <c r="S4" s="37" t="s">
        <v>5</v>
      </c>
      <c r="T4" s="37" t="s">
        <v>1</v>
      </c>
      <c r="U4" s="37" t="s">
        <v>5</v>
      </c>
      <c r="V4" s="37" t="s">
        <v>1</v>
      </c>
      <c r="W4" s="37" t="s">
        <v>5</v>
      </c>
      <c r="X4" s="92"/>
      <c r="Y4" s="21"/>
      <c r="Z4" s="92"/>
    </row>
    <row r="5" spans="2:26" ht="45.75" customHeight="1" thickBot="1" x14ac:dyDescent="0.4">
      <c r="B5" s="24"/>
      <c r="C5" s="13" t="s">
        <v>13</v>
      </c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18"/>
      <c r="Y5" s="22" t="s">
        <v>65</v>
      </c>
    </row>
    <row r="6" spans="2:26" ht="47.25" customHeight="1" thickBot="1" x14ac:dyDescent="0.4">
      <c r="B6" s="24"/>
      <c r="C6" s="11" t="s">
        <v>14</v>
      </c>
      <c r="D6" s="70"/>
      <c r="E6" s="7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8"/>
      <c r="Y6" s="22" t="s">
        <v>84</v>
      </c>
    </row>
    <row r="7" spans="2:26" ht="45" customHeight="1" thickBot="1" x14ac:dyDescent="0.4">
      <c r="B7" s="25"/>
      <c r="C7" s="67" t="s">
        <v>64</v>
      </c>
      <c r="D7" s="70"/>
      <c r="E7" s="7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8"/>
      <c r="Y7" s="22" t="s">
        <v>83</v>
      </c>
    </row>
    <row r="8" spans="2:26" ht="15" thickBot="1" x14ac:dyDescent="0.4">
      <c r="B8" s="38" t="s">
        <v>62</v>
      </c>
      <c r="C8" s="39" t="s">
        <v>63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1"/>
      <c r="X8" s="2"/>
      <c r="Y8" s="3"/>
      <c r="Z8" s="3"/>
    </row>
    <row r="9" spans="2:26" ht="40.15" customHeight="1" thickBot="1" x14ac:dyDescent="0.4">
      <c r="B9" s="50" t="s">
        <v>15</v>
      </c>
      <c r="C9" s="51" t="s">
        <v>16</v>
      </c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</row>
    <row r="10" spans="2:26" ht="48.75" customHeight="1" thickBot="1" x14ac:dyDescent="0.4">
      <c r="B10" s="1" t="s">
        <v>17</v>
      </c>
      <c r="C10" s="11" t="s">
        <v>18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0"/>
      <c r="Y10" s="22" t="s">
        <v>50</v>
      </c>
    </row>
    <row r="11" spans="2:26" ht="53.25" customHeight="1" thickBot="1" x14ac:dyDescent="0.4">
      <c r="B11" s="14" t="s">
        <v>19</v>
      </c>
      <c r="C11" s="15" t="s">
        <v>20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10"/>
      <c r="Y11" s="22" t="s">
        <v>98</v>
      </c>
    </row>
    <row r="12" spans="2:26" ht="55.5" customHeight="1" thickBot="1" x14ac:dyDescent="0.4">
      <c r="B12" s="4" t="s">
        <v>21</v>
      </c>
      <c r="C12" s="5" t="s">
        <v>71</v>
      </c>
      <c r="D12" s="76"/>
      <c r="E12" s="77"/>
      <c r="F12" s="76"/>
      <c r="G12" s="77"/>
      <c r="H12" s="76"/>
      <c r="I12" s="77"/>
      <c r="J12" s="76"/>
      <c r="K12" s="77"/>
      <c r="L12" s="76"/>
      <c r="M12" s="77"/>
      <c r="N12" s="76"/>
      <c r="O12" s="77"/>
      <c r="P12" s="77"/>
      <c r="Q12" s="76"/>
      <c r="R12" s="76"/>
      <c r="S12" s="77"/>
      <c r="T12" s="76"/>
      <c r="U12" s="77"/>
      <c r="V12" s="76"/>
      <c r="W12" s="77"/>
      <c r="Y12" s="22" t="s">
        <v>50</v>
      </c>
    </row>
    <row r="13" spans="2:26" ht="84.75" customHeight="1" thickBot="1" x14ac:dyDescent="0.4">
      <c r="B13" s="4" t="s">
        <v>22</v>
      </c>
      <c r="C13" s="5" t="s">
        <v>91</v>
      </c>
      <c r="D13" s="78"/>
      <c r="E13" s="79"/>
      <c r="F13" s="78"/>
      <c r="G13" s="79"/>
      <c r="H13" s="78"/>
      <c r="I13" s="79"/>
      <c r="J13" s="78"/>
      <c r="K13" s="80"/>
      <c r="L13" s="81"/>
      <c r="M13" s="79"/>
      <c r="N13" s="78"/>
      <c r="O13" s="79"/>
      <c r="P13" s="79"/>
      <c r="Q13" s="78"/>
      <c r="R13" s="78"/>
      <c r="S13" s="79"/>
      <c r="T13" s="78"/>
      <c r="U13" s="79"/>
      <c r="V13" s="78"/>
      <c r="W13" s="79"/>
      <c r="Y13" s="22" t="s">
        <v>50</v>
      </c>
    </row>
    <row r="14" spans="2:26" ht="57.75" customHeight="1" thickBot="1" x14ac:dyDescent="0.4">
      <c r="B14" s="6" t="s">
        <v>23</v>
      </c>
      <c r="C14" s="56" t="s">
        <v>70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3"/>
      <c r="Y14" s="22" t="s">
        <v>55</v>
      </c>
    </row>
    <row r="15" spans="2:26" s="44" customFormat="1" ht="33" customHeight="1" thickBot="1" x14ac:dyDescent="0.4">
      <c r="B15" s="42" t="s">
        <v>58</v>
      </c>
      <c r="C15" s="53" t="s">
        <v>66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Y15" s="45"/>
    </row>
    <row r="16" spans="2:26" ht="78" customHeight="1" thickBot="1" x14ac:dyDescent="0.4">
      <c r="B16" s="4" t="s">
        <v>59</v>
      </c>
      <c r="C16" s="5" t="s">
        <v>68</v>
      </c>
      <c r="D16" s="76"/>
      <c r="E16" s="77"/>
      <c r="F16" s="76"/>
      <c r="G16" s="77"/>
      <c r="H16" s="76"/>
      <c r="I16" s="77"/>
      <c r="J16" s="76"/>
      <c r="K16" s="77"/>
      <c r="L16" s="76"/>
      <c r="M16" s="77"/>
      <c r="N16" s="76"/>
      <c r="O16" s="77"/>
      <c r="P16" s="77"/>
      <c r="Q16" s="76"/>
      <c r="R16" s="76"/>
      <c r="S16" s="77"/>
      <c r="T16" s="76"/>
      <c r="U16" s="77"/>
      <c r="V16" s="76"/>
      <c r="W16" s="77"/>
      <c r="Y16" s="22" t="s">
        <v>50</v>
      </c>
    </row>
    <row r="17" spans="2:26" ht="83.25" customHeight="1" thickBot="1" x14ac:dyDescent="0.4">
      <c r="B17" s="4" t="s">
        <v>60</v>
      </c>
      <c r="C17" s="5" t="s">
        <v>67</v>
      </c>
      <c r="D17" s="78"/>
      <c r="E17" s="79"/>
      <c r="F17" s="78"/>
      <c r="G17" s="79"/>
      <c r="H17" s="78"/>
      <c r="I17" s="79"/>
      <c r="J17" s="78"/>
      <c r="K17" s="79"/>
      <c r="L17" s="78"/>
      <c r="M17" s="79"/>
      <c r="N17" s="78"/>
      <c r="O17" s="79"/>
      <c r="P17" s="79"/>
      <c r="Q17" s="78"/>
      <c r="R17" s="78"/>
      <c r="S17" s="79"/>
      <c r="T17" s="78"/>
      <c r="U17" s="79"/>
      <c r="V17" s="78"/>
      <c r="W17" s="79"/>
      <c r="Y17" s="22" t="s">
        <v>50</v>
      </c>
    </row>
    <row r="18" spans="2:26" ht="69" customHeight="1" thickBot="1" x14ac:dyDescent="0.4">
      <c r="B18" s="16" t="s">
        <v>61</v>
      </c>
      <c r="C18" s="28" t="s">
        <v>69</v>
      </c>
      <c r="D18" s="82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18"/>
      <c r="Y18" s="22" t="s">
        <v>55</v>
      </c>
    </row>
    <row r="19" spans="2:26" s="44" customFormat="1" ht="31.5" thickBot="1" x14ac:dyDescent="0.4">
      <c r="B19" s="42">
        <v>2</v>
      </c>
      <c r="C19" s="52" t="s">
        <v>24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Y19" s="45"/>
    </row>
    <row r="20" spans="2:26" ht="39.5" thickBot="1" x14ac:dyDescent="0.4">
      <c r="B20" s="27" t="s">
        <v>25</v>
      </c>
      <c r="C20" s="49" t="s">
        <v>26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10"/>
      <c r="Y20" s="22" t="s">
        <v>50</v>
      </c>
    </row>
    <row r="21" spans="2:26" ht="39.5" thickBot="1" x14ac:dyDescent="0.4">
      <c r="B21" s="7" t="s">
        <v>27</v>
      </c>
      <c r="C21" s="12" t="s">
        <v>28</v>
      </c>
      <c r="D21" s="84"/>
      <c r="E21" s="76"/>
      <c r="F21" s="84"/>
      <c r="G21" s="76"/>
      <c r="H21" s="84"/>
      <c r="I21" s="76"/>
      <c r="J21" s="84"/>
      <c r="K21" s="76"/>
      <c r="L21" s="84"/>
      <c r="M21" s="76"/>
      <c r="N21" s="84"/>
      <c r="O21" s="76"/>
      <c r="P21" s="76"/>
      <c r="Q21" s="84"/>
      <c r="R21" s="84"/>
      <c r="S21" s="76"/>
      <c r="T21" s="84"/>
      <c r="U21" s="76"/>
      <c r="V21" s="84"/>
      <c r="W21" s="76"/>
      <c r="Y21" s="22" t="s">
        <v>50</v>
      </c>
    </row>
    <row r="22" spans="2:26" ht="39.5" thickBot="1" x14ac:dyDescent="0.4">
      <c r="B22" s="7" t="s">
        <v>29</v>
      </c>
      <c r="C22" s="12" t="s">
        <v>30</v>
      </c>
      <c r="D22" s="84"/>
      <c r="E22" s="76"/>
      <c r="F22" s="84"/>
      <c r="G22" s="76"/>
      <c r="H22" s="84"/>
      <c r="I22" s="76"/>
      <c r="J22" s="84"/>
      <c r="K22" s="76"/>
      <c r="L22" s="84"/>
      <c r="M22" s="76"/>
      <c r="N22" s="84"/>
      <c r="O22" s="76"/>
      <c r="P22" s="76"/>
      <c r="Q22" s="84"/>
      <c r="R22" s="84"/>
      <c r="S22" s="76"/>
      <c r="T22" s="84"/>
      <c r="U22" s="76"/>
      <c r="V22" s="84"/>
      <c r="W22" s="76"/>
      <c r="Y22" s="22" t="s">
        <v>50</v>
      </c>
    </row>
    <row r="23" spans="2:26" ht="54.75" customHeight="1" thickBot="1" x14ac:dyDescent="0.4">
      <c r="B23" s="7" t="s">
        <v>31</v>
      </c>
      <c r="C23" s="12" t="s">
        <v>32</v>
      </c>
      <c r="D23" s="76"/>
      <c r="E23" s="84"/>
      <c r="F23" s="76"/>
      <c r="G23" s="84"/>
      <c r="H23" s="76"/>
      <c r="I23" s="84"/>
      <c r="J23" s="76"/>
      <c r="K23" s="84"/>
      <c r="L23" s="76"/>
      <c r="M23" s="84"/>
      <c r="N23" s="76"/>
      <c r="O23" s="84"/>
      <c r="P23" s="84"/>
      <c r="Q23" s="76"/>
      <c r="R23" s="76"/>
      <c r="S23" s="84"/>
      <c r="T23" s="76"/>
      <c r="U23" s="84"/>
      <c r="V23" s="76"/>
      <c r="W23" s="84"/>
      <c r="Y23" s="22" t="s">
        <v>50</v>
      </c>
    </row>
    <row r="24" spans="2:26" ht="57.75" customHeight="1" thickBot="1" x14ac:dyDescent="0.4">
      <c r="B24" s="55" t="s">
        <v>33</v>
      </c>
      <c r="C24" s="49" t="s">
        <v>51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10"/>
      <c r="Y24" s="22" t="s">
        <v>55</v>
      </c>
    </row>
    <row r="25" spans="2:26" ht="69.75" customHeight="1" thickBot="1" x14ac:dyDescent="0.4">
      <c r="B25" s="7" t="s">
        <v>34</v>
      </c>
      <c r="C25" s="12" t="s">
        <v>52</v>
      </c>
      <c r="D25" s="84"/>
      <c r="E25" s="76"/>
      <c r="F25" s="84"/>
      <c r="G25" s="76"/>
      <c r="H25" s="84"/>
      <c r="I25" s="76"/>
      <c r="J25" s="84"/>
      <c r="K25" s="76"/>
      <c r="L25" s="84"/>
      <c r="M25" s="76"/>
      <c r="N25" s="84"/>
      <c r="O25" s="76"/>
      <c r="P25" s="76"/>
      <c r="Q25" s="84"/>
      <c r="R25" s="84"/>
      <c r="S25" s="76"/>
      <c r="T25" s="84"/>
      <c r="U25" s="76"/>
      <c r="V25" s="84"/>
      <c r="W25" s="76"/>
      <c r="Y25" s="22" t="s">
        <v>55</v>
      </c>
    </row>
    <row r="26" spans="2:26" ht="66.75" customHeight="1" thickBot="1" x14ac:dyDescent="0.4">
      <c r="B26" s="7" t="s">
        <v>35</v>
      </c>
      <c r="C26" s="12" t="s">
        <v>53</v>
      </c>
      <c r="D26" s="84"/>
      <c r="E26" s="76"/>
      <c r="F26" s="84"/>
      <c r="G26" s="76"/>
      <c r="H26" s="84"/>
      <c r="I26" s="76"/>
      <c r="J26" s="84"/>
      <c r="K26" s="76"/>
      <c r="L26" s="84"/>
      <c r="M26" s="76"/>
      <c r="N26" s="84"/>
      <c r="O26" s="76"/>
      <c r="P26" s="76"/>
      <c r="Q26" s="84"/>
      <c r="R26" s="84"/>
      <c r="S26" s="76"/>
      <c r="T26" s="84"/>
      <c r="U26" s="76"/>
      <c r="V26" s="84"/>
      <c r="W26" s="76"/>
      <c r="Y26" s="22" t="s">
        <v>55</v>
      </c>
    </row>
    <row r="27" spans="2:26" ht="66.75" customHeight="1" thickBot="1" x14ac:dyDescent="0.4">
      <c r="B27" s="7" t="s">
        <v>36</v>
      </c>
      <c r="C27" s="12" t="s">
        <v>54</v>
      </c>
      <c r="D27" s="76"/>
      <c r="E27" s="84"/>
      <c r="F27" s="76"/>
      <c r="G27" s="84"/>
      <c r="H27" s="76"/>
      <c r="I27" s="84"/>
      <c r="J27" s="76"/>
      <c r="K27" s="84"/>
      <c r="L27" s="76"/>
      <c r="M27" s="84"/>
      <c r="N27" s="76"/>
      <c r="O27" s="84"/>
      <c r="P27" s="84"/>
      <c r="Q27" s="76"/>
      <c r="R27" s="76"/>
      <c r="S27" s="84"/>
      <c r="T27" s="76"/>
      <c r="U27" s="84"/>
      <c r="V27" s="76"/>
      <c r="W27" s="84"/>
      <c r="Y27" s="22" t="s">
        <v>55</v>
      </c>
    </row>
    <row r="28" spans="2:26" ht="43.5" customHeight="1" thickBot="1" x14ac:dyDescent="0.4">
      <c r="B28" s="55" t="s">
        <v>37</v>
      </c>
      <c r="C28" s="49" t="s">
        <v>38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10"/>
      <c r="Y28" s="22" t="s">
        <v>57</v>
      </c>
    </row>
    <row r="29" spans="2:26" ht="43.5" customHeight="1" thickBot="1" x14ac:dyDescent="0.4">
      <c r="B29" s="55" t="s">
        <v>92</v>
      </c>
      <c r="C29" s="49" t="s">
        <v>93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10"/>
      <c r="Y29" s="22" t="s">
        <v>50</v>
      </c>
      <c r="Z29" s="17"/>
    </row>
  </sheetData>
  <mergeCells count="4">
    <mergeCell ref="B3:B4"/>
    <mergeCell ref="C3:C4"/>
    <mergeCell ref="X3:X4"/>
    <mergeCell ref="Z3:Z4"/>
  </mergeCells>
  <pageMargins left="0.7" right="0.7" top="0.75" bottom="0.75" header="0.3" footer="0.3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"/>
  <sheetViews>
    <sheetView zoomScale="80" zoomScaleNormal="80" workbookViewId="0">
      <selection activeCell="C12" sqref="C12:V12"/>
    </sheetView>
  </sheetViews>
  <sheetFormatPr baseColWidth="10" defaultColWidth="11.453125" defaultRowHeight="14.5" x14ac:dyDescent="0.35"/>
  <cols>
    <col min="1" max="1" width="5" style="54" customWidth="1"/>
    <col min="2" max="2" width="16.453125" style="54" customWidth="1"/>
    <col min="3" max="3" width="13.54296875" style="54" customWidth="1"/>
    <col min="4" max="4" width="11.453125" style="54"/>
    <col min="5" max="5" width="13.453125" style="54" customWidth="1"/>
    <col min="6" max="6" width="11.453125" style="54"/>
    <col min="7" max="7" width="14.26953125" style="54" customWidth="1"/>
    <col min="8" max="8" width="11.453125" style="54"/>
    <col min="9" max="9" width="14.26953125" style="54" customWidth="1"/>
    <col min="10" max="10" width="11.453125" style="54"/>
    <col min="11" max="11" width="14" style="54" customWidth="1"/>
    <col min="12" max="12" width="13.1796875" style="54" customWidth="1"/>
    <col min="13" max="13" width="13.453125" style="54" customWidth="1"/>
    <col min="14" max="15" width="11.453125" style="54"/>
    <col min="16" max="16" width="13.7265625" style="54" customWidth="1"/>
    <col min="17" max="17" width="13.54296875" style="54" customWidth="1"/>
    <col min="18" max="18" width="11.453125" style="54"/>
    <col min="19" max="19" width="14.1796875" style="54" customWidth="1"/>
    <col min="20" max="20" width="13.81640625" style="54" customWidth="1"/>
    <col min="21" max="21" width="14.26953125" style="54" customWidth="1"/>
    <col min="22" max="22" width="11.453125" style="54"/>
    <col min="23" max="23" width="1.1796875" style="54" customWidth="1"/>
    <col min="24" max="24" width="21.453125" style="19" customWidth="1"/>
    <col min="25" max="25" width="1.54296875" style="54" customWidth="1"/>
    <col min="26" max="26" width="2.1796875" style="54" customWidth="1"/>
    <col min="27" max="16384" width="11.453125" style="54"/>
  </cols>
  <sheetData>
    <row r="1" spans="1:24" ht="15" thickBot="1" x14ac:dyDescent="0.4"/>
    <row r="2" spans="1:24" ht="131" thickBot="1" x14ac:dyDescent="0.4">
      <c r="C2" s="58" t="s">
        <v>0</v>
      </c>
      <c r="D2" s="59" t="s">
        <v>2</v>
      </c>
      <c r="E2" s="59" t="s">
        <v>4</v>
      </c>
      <c r="F2" s="59" t="s">
        <v>4</v>
      </c>
      <c r="G2" s="59" t="s">
        <v>6</v>
      </c>
      <c r="H2" s="59" t="s">
        <v>6</v>
      </c>
      <c r="I2" s="59" t="s">
        <v>7</v>
      </c>
      <c r="J2" s="59" t="s">
        <v>7</v>
      </c>
      <c r="K2" s="59" t="s">
        <v>8</v>
      </c>
      <c r="L2" s="59" t="s">
        <v>8</v>
      </c>
      <c r="M2" s="59" t="s">
        <v>9</v>
      </c>
      <c r="N2" s="59" t="s">
        <v>9</v>
      </c>
      <c r="O2" s="59" t="s">
        <v>49</v>
      </c>
      <c r="P2" s="59" t="s">
        <v>49</v>
      </c>
      <c r="Q2" s="59" t="s">
        <v>10</v>
      </c>
      <c r="R2" s="59" t="s">
        <v>10</v>
      </c>
      <c r="S2" s="59" t="s">
        <v>11</v>
      </c>
      <c r="T2" s="59" t="s">
        <v>11</v>
      </c>
      <c r="U2" s="59" t="s">
        <v>12</v>
      </c>
      <c r="V2" s="60" t="s">
        <v>12</v>
      </c>
      <c r="X2" s="20" t="s">
        <v>56</v>
      </c>
    </row>
    <row r="3" spans="1:24" ht="58.5" thickBot="1" x14ac:dyDescent="0.4">
      <c r="C3" s="61" t="s">
        <v>1</v>
      </c>
      <c r="D3" s="62" t="s">
        <v>3</v>
      </c>
      <c r="E3" s="62" t="s">
        <v>1</v>
      </c>
      <c r="F3" s="62" t="s">
        <v>5</v>
      </c>
      <c r="G3" s="62" t="s">
        <v>1</v>
      </c>
      <c r="H3" s="62" t="s">
        <v>5</v>
      </c>
      <c r="I3" s="62" t="s">
        <v>1</v>
      </c>
      <c r="J3" s="62" t="s">
        <v>5</v>
      </c>
      <c r="K3" s="62" t="s">
        <v>1</v>
      </c>
      <c r="L3" s="62" t="s">
        <v>5</v>
      </c>
      <c r="M3" s="62" t="s">
        <v>1</v>
      </c>
      <c r="N3" s="62" t="s">
        <v>5</v>
      </c>
      <c r="O3" s="62" t="s">
        <v>5</v>
      </c>
      <c r="P3" s="62" t="s">
        <v>1</v>
      </c>
      <c r="Q3" s="62" t="s">
        <v>1</v>
      </c>
      <c r="R3" s="62" t="s">
        <v>5</v>
      </c>
      <c r="S3" s="62" t="s">
        <v>1</v>
      </c>
      <c r="T3" s="62" t="s">
        <v>5</v>
      </c>
      <c r="U3" s="62" t="s">
        <v>1</v>
      </c>
      <c r="V3" s="63" t="s">
        <v>5</v>
      </c>
    </row>
    <row r="4" spans="1:24" ht="26.5" thickBot="1" x14ac:dyDescent="0.4">
      <c r="A4" s="24"/>
      <c r="B4" s="13" t="s">
        <v>13</v>
      </c>
      <c r="C4" s="69" t="str">
        <f>IF(ISBLANK(TSPD_IPS_CESU_Activité!D5),"",TSPD_IPS_CESU_Activité!D5)</f>
        <v/>
      </c>
      <c r="D4" s="69" t="str">
        <f>IF(ISBLANK(TSPD_IPS_CESU_Activité!E5),"",TSPD_IPS_CESU_Activité!E5)</f>
        <v/>
      </c>
      <c r="E4" s="69" t="str">
        <f>IF(ISBLANK(TSPD_IPS_CESU_Activité!F5),"",TSPD_IPS_CESU_Activité!F5)</f>
        <v/>
      </c>
      <c r="F4" s="69" t="str">
        <f>IF(ISBLANK(TSPD_IPS_CESU_Activité!G5),"",TSPD_IPS_CESU_Activité!G5)</f>
        <v/>
      </c>
      <c r="G4" s="69" t="str">
        <f>IF(ISBLANK(TSPD_IPS_CESU_Activité!H5),"",TSPD_IPS_CESU_Activité!H5)</f>
        <v/>
      </c>
      <c r="H4" s="69" t="str">
        <f>IF(ISBLANK(TSPD_IPS_CESU_Activité!I5),"",TSPD_IPS_CESU_Activité!I5)</f>
        <v/>
      </c>
      <c r="I4" s="69" t="str">
        <f>IF(ISBLANK(TSPD_IPS_CESU_Activité!J5),"",TSPD_IPS_CESU_Activité!J5)</f>
        <v/>
      </c>
      <c r="J4" s="69" t="str">
        <f>IF(ISBLANK(TSPD_IPS_CESU_Activité!K5),"",TSPD_IPS_CESU_Activité!K5)</f>
        <v/>
      </c>
      <c r="K4" s="69" t="str">
        <f>IF(ISBLANK(TSPD_IPS_CESU_Activité!L5),"",TSPD_IPS_CESU_Activité!L5)</f>
        <v/>
      </c>
      <c r="L4" s="69" t="str">
        <f>IF(ISBLANK(TSPD_IPS_CESU_Activité!M5),"",TSPD_IPS_CESU_Activité!M5)</f>
        <v/>
      </c>
      <c r="M4" s="69" t="str">
        <f>IF(ISBLANK(TSPD_IPS_CESU_Activité!N5),"",TSPD_IPS_CESU_Activité!N5)</f>
        <v/>
      </c>
      <c r="N4" s="69" t="str">
        <f>IF(ISBLANK(TSPD_IPS_CESU_Activité!O5),"",TSPD_IPS_CESU_Activité!O5)</f>
        <v/>
      </c>
      <c r="O4" s="69" t="str">
        <f>IF(ISBLANK(TSPD_IPS_CESU_Activité!P5),"",TSPD_IPS_CESU_Activité!P5)</f>
        <v/>
      </c>
      <c r="P4" s="69" t="str">
        <f>IF(ISBLANK(TSPD_IPS_CESU_Activité!Q5),"",TSPD_IPS_CESU_Activité!Q5)</f>
        <v/>
      </c>
      <c r="Q4" s="69" t="str">
        <f>IF(ISBLANK(TSPD_IPS_CESU_Activité!R5),"",TSPD_IPS_CESU_Activité!R5)</f>
        <v/>
      </c>
      <c r="R4" s="69" t="str">
        <f>IF(ISBLANK(TSPD_IPS_CESU_Activité!S5),"",TSPD_IPS_CESU_Activité!S5)</f>
        <v/>
      </c>
      <c r="S4" s="69" t="str">
        <f>IF(ISBLANK(TSPD_IPS_CESU_Activité!T5),"",TSPD_IPS_CESU_Activité!T5)</f>
        <v/>
      </c>
      <c r="T4" s="69" t="str">
        <f>IF(ISBLANK(TSPD_IPS_CESU_Activité!U5),"",TSPD_IPS_CESU_Activité!U5)</f>
        <v/>
      </c>
      <c r="U4" s="69" t="str">
        <f>IF(ISBLANK(TSPD_IPS_CESU_Activité!V5),"",TSPD_IPS_CESU_Activité!V5)</f>
        <v/>
      </c>
      <c r="V4" s="69" t="str">
        <f>IF(ISBLANK(TSPD_IPS_CESU_Activité!W5),"",TSPD_IPS_CESU_Activité!W5)</f>
        <v/>
      </c>
      <c r="W4" s="18"/>
      <c r="X4" s="22" t="s">
        <v>65</v>
      </c>
    </row>
    <row r="5" spans="1:24" ht="42" customHeight="1" thickBot="1" x14ac:dyDescent="0.4">
      <c r="A5" s="24"/>
      <c r="B5" s="11" t="s">
        <v>14</v>
      </c>
      <c r="C5" s="69" t="str">
        <f>IF(ISBLANK(TSPD_IPS_CESU_Activité!D6),"",TSPD_IPS_CESU_Activité!D6)</f>
        <v/>
      </c>
      <c r="D5" s="69" t="str">
        <f>IF(ISBLANK(TSPD_IPS_CESU_Activité!E6),"",TSPD_IPS_CESU_Activité!E6)</f>
        <v/>
      </c>
      <c r="E5" s="69" t="str">
        <f>IF(ISBLANK(TSPD_IPS_CESU_Activité!F6),"",TSPD_IPS_CESU_Activité!F6)</f>
        <v/>
      </c>
      <c r="F5" s="69" t="str">
        <f>IF(ISBLANK(TSPD_IPS_CESU_Activité!G6),"",TSPD_IPS_CESU_Activité!G6)</f>
        <v/>
      </c>
      <c r="G5" s="69" t="str">
        <f>IF(ISBLANK(TSPD_IPS_CESU_Activité!H6),"",TSPD_IPS_CESU_Activité!H6)</f>
        <v/>
      </c>
      <c r="H5" s="69" t="str">
        <f>IF(ISBLANK(TSPD_IPS_CESU_Activité!I6),"",TSPD_IPS_CESU_Activité!I6)</f>
        <v/>
      </c>
      <c r="I5" s="69" t="str">
        <f>IF(ISBLANK(TSPD_IPS_CESU_Activité!J6),"",TSPD_IPS_CESU_Activité!J6)</f>
        <v/>
      </c>
      <c r="J5" s="69" t="str">
        <f>IF(ISBLANK(TSPD_IPS_CESU_Activité!K6),"",TSPD_IPS_CESU_Activité!K6)</f>
        <v/>
      </c>
      <c r="K5" s="69" t="str">
        <f>IF(ISBLANK(TSPD_IPS_CESU_Activité!L6),"",TSPD_IPS_CESU_Activité!L6)</f>
        <v/>
      </c>
      <c r="L5" s="69" t="str">
        <f>IF(ISBLANK(TSPD_IPS_CESU_Activité!M6),"",TSPD_IPS_CESU_Activité!M6)</f>
        <v/>
      </c>
      <c r="M5" s="69" t="str">
        <f>IF(ISBLANK(TSPD_IPS_CESU_Activité!N6),"",TSPD_IPS_CESU_Activité!N6)</f>
        <v/>
      </c>
      <c r="N5" s="69" t="str">
        <f>IF(ISBLANK(TSPD_IPS_CESU_Activité!O6),"",TSPD_IPS_CESU_Activité!O6)</f>
        <v/>
      </c>
      <c r="O5" s="69" t="str">
        <f>IF(ISBLANK(TSPD_IPS_CESU_Activité!P6),"",TSPD_IPS_CESU_Activité!P6)</f>
        <v/>
      </c>
      <c r="P5" s="69" t="str">
        <f>IF(ISBLANK(TSPD_IPS_CESU_Activité!Q6),"",TSPD_IPS_CESU_Activité!Q6)</f>
        <v/>
      </c>
      <c r="Q5" s="69" t="str">
        <f>IF(ISBLANK(TSPD_IPS_CESU_Activité!R6),"",TSPD_IPS_CESU_Activité!R6)</f>
        <v/>
      </c>
      <c r="R5" s="69" t="str">
        <f>IF(ISBLANK(TSPD_IPS_CESU_Activité!S6),"",TSPD_IPS_CESU_Activité!S6)</f>
        <v/>
      </c>
      <c r="S5" s="69" t="str">
        <f>IF(ISBLANK(TSPD_IPS_CESU_Activité!T6),"",TSPD_IPS_CESU_Activité!T6)</f>
        <v/>
      </c>
      <c r="T5" s="69" t="str">
        <f>IF(ISBLANK(TSPD_IPS_CESU_Activité!U6),"",TSPD_IPS_CESU_Activité!U6)</f>
        <v/>
      </c>
      <c r="U5" s="69" t="str">
        <f>IF(ISBLANK(TSPD_IPS_CESU_Activité!V6),"",TSPD_IPS_CESU_Activité!V6)</f>
        <v/>
      </c>
      <c r="V5" s="69" t="str">
        <f>IF(ISBLANK(TSPD_IPS_CESU_Activité!W6),"",TSPD_IPS_CESU_Activité!W6)</f>
        <v/>
      </c>
      <c r="W5" s="18"/>
      <c r="X5" s="22" t="s">
        <v>84</v>
      </c>
    </row>
    <row r="6" spans="1:24" ht="26.5" thickBot="1" x14ac:dyDescent="0.4">
      <c r="A6" s="25"/>
      <c r="B6" s="67" t="s">
        <v>64</v>
      </c>
      <c r="C6" s="69" t="str">
        <f>IF(ISBLANK(TSPD_IPS_CESU_Activité!D7),"",TSPD_IPS_CESU_Activité!D7)</f>
        <v/>
      </c>
      <c r="D6" s="69" t="str">
        <f>IF(ISBLANK(TSPD_IPS_CESU_Activité!E7),"",TSPD_IPS_CESU_Activité!E7)</f>
        <v/>
      </c>
      <c r="E6" s="69" t="str">
        <f>IF(ISBLANK(TSPD_IPS_CESU_Activité!F7),"",TSPD_IPS_CESU_Activité!F7)</f>
        <v/>
      </c>
      <c r="F6" s="69" t="str">
        <f>IF(ISBLANK(TSPD_IPS_CESU_Activité!G7),"",TSPD_IPS_CESU_Activité!G7)</f>
        <v/>
      </c>
      <c r="G6" s="69" t="str">
        <f>IF(ISBLANK(TSPD_IPS_CESU_Activité!H7),"",TSPD_IPS_CESU_Activité!H7)</f>
        <v/>
      </c>
      <c r="H6" s="69" t="str">
        <f>IF(ISBLANK(TSPD_IPS_CESU_Activité!I7),"",TSPD_IPS_CESU_Activité!I7)</f>
        <v/>
      </c>
      <c r="I6" s="69" t="str">
        <f>IF(ISBLANK(TSPD_IPS_CESU_Activité!J7),"",TSPD_IPS_CESU_Activité!J7)</f>
        <v/>
      </c>
      <c r="J6" s="69" t="str">
        <f>IF(ISBLANK(TSPD_IPS_CESU_Activité!K7),"",TSPD_IPS_CESU_Activité!K7)</f>
        <v/>
      </c>
      <c r="K6" s="69" t="str">
        <f>IF(ISBLANK(TSPD_IPS_CESU_Activité!L7),"",TSPD_IPS_CESU_Activité!L7)</f>
        <v/>
      </c>
      <c r="L6" s="69" t="str">
        <f>IF(ISBLANK(TSPD_IPS_CESU_Activité!M7),"",TSPD_IPS_CESU_Activité!M7)</f>
        <v/>
      </c>
      <c r="M6" s="69" t="str">
        <f>IF(ISBLANK(TSPD_IPS_CESU_Activité!N7),"",TSPD_IPS_CESU_Activité!N7)</f>
        <v/>
      </c>
      <c r="N6" s="69" t="str">
        <f>IF(ISBLANK(TSPD_IPS_CESU_Activité!O7),"",TSPD_IPS_CESU_Activité!O7)</f>
        <v/>
      </c>
      <c r="O6" s="69" t="str">
        <f>IF(ISBLANK(TSPD_IPS_CESU_Activité!P7),"",TSPD_IPS_CESU_Activité!P7)</f>
        <v/>
      </c>
      <c r="P6" s="69" t="str">
        <f>IF(ISBLANK(TSPD_IPS_CESU_Activité!Q7),"",TSPD_IPS_CESU_Activité!Q7)</f>
        <v/>
      </c>
      <c r="Q6" s="69" t="str">
        <f>IF(ISBLANK(TSPD_IPS_CESU_Activité!R7),"",TSPD_IPS_CESU_Activité!R7)</f>
        <v/>
      </c>
      <c r="R6" s="69" t="str">
        <f>IF(ISBLANK(TSPD_IPS_CESU_Activité!S7),"",TSPD_IPS_CESU_Activité!S7)</f>
        <v/>
      </c>
      <c r="S6" s="69" t="str">
        <f>IF(ISBLANK(TSPD_IPS_CESU_Activité!T7),"",TSPD_IPS_CESU_Activité!T7)</f>
        <v/>
      </c>
      <c r="T6" s="69" t="str">
        <f>IF(ISBLANK(TSPD_IPS_CESU_Activité!U7),"",TSPD_IPS_CESU_Activité!U7)</f>
        <v/>
      </c>
      <c r="U6" s="69" t="str">
        <f>IF(ISBLANK(TSPD_IPS_CESU_Activité!V7),"",TSPD_IPS_CESU_Activité!V7)</f>
        <v/>
      </c>
      <c r="V6" s="69" t="str">
        <f>IF(ISBLANK(TSPD_IPS_CESU_Activité!W7),"",TSPD_IPS_CESU_Activité!W7)</f>
        <v/>
      </c>
      <c r="W6" s="18"/>
      <c r="X6" s="22" t="s">
        <v>83</v>
      </c>
    </row>
    <row r="7" spans="1:24" s="44" customFormat="1" ht="16" thickBot="1" x14ac:dyDescent="0.4">
      <c r="A7" s="42">
        <v>1</v>
      </c>
      <c r="B7" s="64" t="s">
        <v>72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X7" s="65"/>
    </row>
    <row r="8" spans="1:24" ht="39.5" thickBot="1" x14ac:dyDescent="0.4">
      <c r="A8" s="8" t="s">
        <v>15</v>
      </c>
      <c r="B8" s="66" t="s">
        <v>73</v>
      </c>
      <c r="C8" s="73"/>
      <c r="D8" s="74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X8" s="22" t="s">
        <v>85</v>
      </c>
    </row>
    <row r="9" spans="1:24" ht="39.5" thickBot="1" x14ac:dyDescent="0.4">
      <c r="A9" s="8" t="s">
        <v>58</v>
      </c>
      <c r="B9" s="66" t="s">
        <v>74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X9" s="22" t="s">
        <v>55</v>
      </c>
    </row>
    <row r="10" spans="1:24" ht="39.5" thickBot="1" x14ac:dyDescent="0.4">
      <c r="A10" s="8" t="s">
        <v>75</v>
      </c>
      <c r="B10" s="66" t="s">
        <v>94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X10" s="22" t="s">
        <v>50</v>
      </c>
    </row>
    <row r="11" spans="1:24" ht="39.5" thickBot="1" x14ac:dyDescent="0.4">
      <c r="A11" s="8" t="s">
        <v>76</v>
      </c>
      <c r="B11" s="66" t="s">
        <v>95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X11" s="22" t="s">
        <v>55</v>
      </c>
    </row>
    <row r="12" spans="1:24" ht="142.5" customHeight="1" thickBot="1" x14ac:dyDescent="0.4">
      <c r="A12" s="8" t="s">
        <v>77</v>
      </c>
      <c r="B12" s="9" t="s">
        <v>78</v>
      </c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5"/>
      <c r="X12" s="22" t="s">
        <v>96</v>
      </c>
    </row>
    <row r="13" spans="1:24" ht="39.5" thickBot="1" x14ac:dyDescent="0.4">
      <c r="A13" s="4" t="s">
        <v>79</v>
      </c>
      <c r="B13" s="5" t="s">
        <v>80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X13" s="22" t="s">
        <v>50</v>
      </c>
    </row>
    <row r="14" spans="1:24" ht="8.25" customHeight="1" x14ac:dyDescent="0.35"/>
  </sheetData>
  <mergeCells count="1">
    <mergeCell ref="C12:V12"/>
  </mergeCell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22"/>
  <sheetViews>
    <sheetView topLeftCell="A9" zoomScale="80" zoomScaleNormal="80" workbookViewId="0">
      <selection activeCell="J13" sqref="J13"/>
    </sheetView>
  </sheetViews>
  <sheetFormatPr baseColWidth="10" defaultColWidth="11.453125" defaultRowHeight="14.5" x14ac:dyDescent="0.35"/>
  <cols>
    <col min="1" max="1" width="2.7265625" style="57" customWidth="1"/>
    <col min="2" max="2" width="11.453125" style="57"/>
    <col min="3" max="3" width="20.7265625" style="57" customWidth="1"/>
    <col min="4" max="4" width="14.7265625" style="57" customWidth="1"/>
    <col min="5" max="5" width="11.453125" style="57"/>
    <col min="6" max="6" width="14.1796875" style="57" customWidth="1"/>
    <col min="7" max="7" width="11.453125" style="57"/>
    <col min="8" max="8" width="13.54296875" style="57" customWidth="1"/>
    <col min="9" max="9" width="11.453125" style="57"/>
    <col min="10" max="10" width="14.26953125" style="57" customWidth="1"/>
    <col min="11" max="11" width="12.7265625" style="57" customWidth="1"/>
    <col min="12" max="12" width="13.7265625" style="57" customWidth="1"/>
    <col min="13" max="13" width="11.453125" style="57"/>
    <col min="14" max="14" width="13.54296875" style="57" customWidth="1"/>
    <col min="15" max="16" width="11.453125" style="57"/>
    <col min="17" max="17" width="15.26953125" style="57" customWidth="1"/>
    <col min="18" max="18" width="13.453125" style="57" customWidth="1"/>
    <col min="19" max="19" width="11.453125" style="57"/>
    <col min="20" max="20" width="13.7265625" style="57" customWidth="1"/>
    <col min="21" max="21" width="13.54296875" style="57" customWidth="1"/>
    <col min="22" max="22" width="13.7265625" style="57" customWidth="1"/>
    <col min="23" max="23" width="11.453125" style="57" customWidth="1"/>
    <col min="24" max="24" width="1.7265625" style="57" customWidth="1"/>
    <col min="25" max="25" width="24.26953125" style="19" customWidth="1"/>
    <col min="26" max="26" width="1.26953125" style="57" customWidth="1"/>
    <col min="27" max="16384" width="11.453125" style="57"/>
  </cols>
  <sheetData>
    <row r="2" spans="2:26" ht="7.5" customHeight="1" thickBot="1" x14ac:dyDescent="0.4"/>
    <row r="3" spans="2:26" ht="116.5" thickBot="1" x14ac:dyDescent="0.4">
      <c r="B3" s="88"/>
      <c r="C3" s="90"/>
      <c r="D3" s="30" t="s">
        <v>0</v>
      </c>
      <c r="E3" s="31" t="s">
        <v>2</v>
      </c>
      <c r="F3" s="31" t="s">
        <v>4</v>
      </c>
      <c r="G3" s="31" t="s">
        <v>4</v>
      </c>
      <c r="H3" s="31" t="s">
        <v>6</v>
      </c>
      <c r="I3" s="31" t="s">
        <v>6</v>
      </c>
      <c r="J3" s="32" t="s">
        <v>7</v>
      </c>
      <c r="K3" s="33" t="s">
        <v>7</v>
      </c>
      <c r="L3" s="33" t="s">
        <v>8</v>
      </c>
      <c r="M3" s="33" t="s">
        <v>8</v>
      </c>
      <c r="N3" s="33" t="s">
        <v>9</v>
      </c>
      <c r="O3" s="33" t="s">
        <v>9</v>
      </c>
      <c r="P3" s="33" t="s">
        <v>49</v>
      </c>
      <c r="Q3" s="33" t="s">
        <v>49</v>
      </c>
      <c r="R3" s="33" t="s">
        <v>10</v>
      </c>
      <c r="S3" s="33" t="s">
        <v>10</v>
      </c>
      <c r="T3" s="33" t="s">
        <v>11</v>
      </c>
      <c r="U3" s="33" t="s">
        <v>11</v>
      </c>
      <c r="V3" s="33" t="s">
        <v>12</v>
      </c>
      <c r="W3" s="33" t="s">
        <v>12</v>
      </c>
      <c r="X3" s="92"/>
      <c r="Y3" s="20" t="s">
        <v>56</v>
      </c>
      <c r="Z3" s="92"/>
    </row>
    <row r="4" spans="2:26" ht="58.5" thickBot="1" x14ac:dyDescent="0.4">
      <c r="B4" s="89"/>
      <c r="C4" s="91"/>
      <c r="D4" s="34" t="s">
        <v>1</v>
      </c>
      <c r="E4" s="35" t="s">
        <v>3</v>
      </c>
      <c r="F4" s="35" t="s">
        <v>1</v>
      </c>
      <c r="G4" s="35" t="s">
        <v>5</v>
      </c>
      <c r="H4" s="35" t="s">
        <v>1</v>
      </c>
      <c r="I4" s="35" t="s">
        <v>5</v>
      </c>
      <c r="J4" s="36" t="s">
        <v>1</v>
      </c>
      <c r="K4" s="37" t="s">
        <v>5</v>
      </c>
      <c r="L4" s="37" t="s">
        <v>1</v>
      </c>
      <c r="M4" s="37" t="s">
        <v>5</v>
      </c>
      <c r="N4" s="37" t="s">
        <v>1</v>
      </c>
      <c r="O4" s="37" t="s">
        <v>5</v>
      </c>
      <c r="P4" s="37" t="s">
        <v>5</v>
      </c>
      <c r="Q4" s="37" t="s">
        <v>1</v>
      </c>
      <c r="R4" s="37" t="s">
        <v>1</v>
      </c>
      <c r="S4" s="37" t="s">
        <v>5</v>
      </c>
      <c r="T4" s="37" t="s">
        <v>1</v>
      </c>
      <c r="U4" s="37" t="s">
        <v>5</v>
      </c>
      <c r="V4" s="37" t="s">
        <v>1</v>
      </c>
      <c r="W4" s="37" t="s">
        <v>5</v>
      </c>
      <c r="X4" s="92"/>
      <c r="Y4" s="21"/>
      <c r="Z4" s="92"/>
    </row>
    <row r="5" spans="2:26" ht="45.75" customHeight="1" thickBot="1" x14ac:dyDescent="0.4">
      <c r="B5" s="24"/>
      <c r="C5" s="13" t="s">
        <v>13</v>
      </c>
      <c r="D5" s="26" t="str">
        <f>IF(ISBLANK(TSPD_IPS_CESU_Activité!D5),"",TSPD_IPS_CESU_Activité!D5)</f>
        <v/>
      </c>
      <c r="E5" s="26" t="str">
        <f>IF(ISBLANK(TSPD_IPS_CESU_Activité!E5),"",TSPD_IPS_CESU_Activité!E5)</f>
        <v/>
      </c>
      <c r="F5" s="26" t="str">
        <f>IF(ISBLANK(TSPD_IPS_CESU_Activité!F5),"",TSPD_IPS_CESU_Activité!F5)</f>
        <v/>
      </c>
      <c r="G5" s="26" t="str">
        <f>IF(ISBLANK(TSPD_IPS_CESU_Activité!G5),"",TSPD_IPS_CESU_Activité!G5)</f>
        <v/>
      </c>
      <c r="H5" s="26" t="str">
        <f>IF(ISBLANK(TSPD_IPS_CESU_Activité!H5),"",TSPD_IPS_CESU_Activité!H5)</f>
        <v/>
      </c>
      <c r="I5" s="26" t="str">
        <f>IF(ISBLANK(TSPD_IPS_CESU_Activité!I5),"",TSPD_IPS_CESU_Activité!I5)</f>
        <v/>
      </c>
      <c r="J5" s="26" t="str">
        <f>IF(ISBLANK(TSPD_IPS_CESU_Activité!J5),"",TSPD_IPS_CESU_Activité!J5)</f>
        <v/>
      </c>
      <c r="K5" s="26" t="str">
        <f>IF(ISBLANK(TSPD_IPS_CESU_Activité!K5),"",TSPD_IPS_CESU_Activité!K5)</f>
        <v/>
      </c>
      <c r="L5" s="26" t="str">
        <f>IF(ISBLANK(TSPD_IPS_CESU_Activité!L5),"",TSPD_IPS_CESU_Activité!L5)</f>
        <v/>
      </c>
      <c r="M5" s="26" t="str">
        <f>IF(ISBLANK(TSPD_IPS_CESU_Activité!M5),"",TSPD_IPS_CESU_Activité!M5)</f>
        <v/>
      </c>
      <c r="N5" s="26" t="str">
        <f>IF(ISBLANK(TSPD_IPS_CESU_Activité!N5),"",TSPD_IPS_CESU_Activité!N5)</f>
        <v/>
      </c>
      <c r="O5" s="26" t="str">
        <f>IF(ISBLANK(TSPD_IPS_CESU_Activité!O5),"",TSPD_IPS_CESU_Activité!O5)</f>
        <v/>
      </c>
      <c r="P5" s="26" t="str">
        <f>IF(ISBLANK(TSPD_IPS_CESU_Activité!P5),"",TSPD_IPS_CESU_Activité!P5)</f>
        <v/>
      </c>
      <c r="Q5" s="26" t="str">
        <f>IF(ISBLANK(TSPD_IPS_CESU_Activité!Q5),"",TSPD_IPS_CESU_Activité!Q5)</f>
        <v/>
      </c>
      <c r="R5" s="26" t="str">
        <f>IF(ISBLANK(TSPD_IPS_CESU_Activité!R5),"",TSPD_IPS_CESU_Activité!R5)</f>
        <v/>
      </c>
      <c r="S5" s="26" t="str">
        <f>IF(ISBLANK(TSPD_IPS_CESU_Activité!S5),"",TSPD_IPS_CESU_Activité!S5)</f>
        <v/>
      </c>
      <c r="T5" s="26" t="str">
        <f>IF(ISBLANK(TSPD_IPS_CESU_Activité!T5),"",TSPD_IPS_CESU_Activité!T5)</f>
        <v/>
      </c>
      <c r="U5" s="26" t="str">
        <f>IF(ISBLANK(TSPD_IPS_CESU_Activité!U5),"",TSPD_IPS_CESU_Activité!U5)</f>
        <v/>
      </c>
      <c r="V5" s="26" t="str">
        <f>IF(ISBLANK(TSPD_IPS_CESU_Activité!V5),"",TSPD_IPS_CESU_Activité!V5)</f>
        <v/>
      </c>
      <c r="W5" s="26" t="str">
        <f>IF(ISBLANK(TSPD_IPS_CESU_Activité!W5),"",TSPD_IPS_CESU_Activité!W5)</f>
        <v/>
      </c>
      <c r="X5" s="18"/>
      <c r="Y5" s="22" t="s">
        <v>65</v>
      </c>
    </row>
    <row r="6" spans="2:26" ht="47.25" customHeight="1" thickBot="1" x14ac:dyDescent="0.4">
      <c r="B6" s="24"/>
      <c r="C6" s="11" t="s">
        <v>14</v>
      </c>
      <c r="D6" s="26" t="str">
        <f>IF(ISBLANK(TSPD_IPS_CESU_Activité!D6),"",TSPD_IPS_CESU_Activité!D6)</f>
        <v/>
      </c>
      <c r="E6" s="26" t="str">
        <f>IF(ISBLANK(TSPD_IPS_CESU_Activité!E6),"",TSPD_IPS_CESU_Activité!E6)</f>
        <v/>
      </c>
      <c r="F6" s="26"/>
      <c r="G6" s="26"/>
      <c r="H6" s="26" t="str">
        <f>IF(ISBLANK(TSPD_IPS_CESU_Activité!H6),"",TSPD_IPS_CESU_Activité!H6)</f>
        <v/>
      </c>
      <c r="I6" s="26" t="str">
        <f>IF(ISBLANK(TSPD_IPS_CESU_Activité!I6),"",TSPD_IPS_CESU_Activité!I6)</f>
        <v/>
      </c>
      <c r="J6" s="26" t="str">
        <f>IF(ISBLANK(TSPD_IPS_CESU_Activité!J6),"",TSPD_IPS_CESU_Activité!J6)</f>
        <v/>
      </c>
      <c r="K6" s="26" t="str">
        <f>IF(ISBLANK(TSPD_IPS_CESU_Activité!K6),"",TSPD_IPS_CESU_Activité!K6)</f>
        <v/>
      </c>
      <c r="L6" s="26" t="str">
        <f>IF(ISBLANK(TSPD_IPS_CESU_Activité!L6),"",TSPD_IPS_CESU_Activité!L6)</f>
        <v/>
      </c>
      <c r="M6" s="26" t="str">
        <f>IF(ISBLANK(TSPD_IPS_CESU_Activité!M6),"",TSPD_IPS_CESU_Activité!M6)</f>
        <v/>
      </c>
      <c r="N6" s="26" t="str">
        <f>IF(ISBLANK(TSPD_IPS_CESU_Activité!N6),"",TSPD_IPS_CESU_Activité!N6)</f>
        <v/>
      </c>
      <c r="O6" s="26" t="str">
        <f>IF(ISBLANK(TSPD_IPS_CESU_Activité!O6),"",TSPD_IPS_CESU_Activité!O6)</f>
        <v/>
      </c>
      <c r="P6" s="26" t="str">
        <f>IF(ISBLANK(TSPD_IPS_CESU_Activité!P6),"",TSPD_IPS_CESU_Activité!P6)</f>
        <v/>
      </c>
      <c r="Q6" s="26" t="str">
        <f>IF(ISBLANK(TSPD_IPS_CESU_Activité!Q6),"",TSPD_IPS_CESU_Activité!Q6)</f>
        <v/>
      </c>
      <c r="R6" s="26" t="str">
        <f>IF(ISBLANK(TSPD_IPS_CESU_Activité!R6),"",TSPD_IPS_CESU_Activité!R6)</f>
        <v/>
      </c>
      <c r="S6" s="26" t="str">
        <f>IF(ISBLANK(TSPD_IPS_CESU_Activité!S6),"",TSPD_IPS_CESU_Activité!S6)</f>
        <v/>
      </c>
      <c r="T6" s="26" t="str">
        <f>IF(ISBLANK(TSPD_IPS_CESU_Activité!T6),"",TSPD_IPS_CESU_Activité!T6)</f>
        <v/>
      </c>
      <c r="U6" s="26" t="str">
        <f>IF(ISBLANK(TSPD_IPS_CESU_Activité!U6),"",TSPD_IPS_CESU_Activité!U6)</f>
        <v/>
      </c>
      <c r="V6" s="26" t="str">
        <f>IF(ISBLANK(TSPD_IPS_CESU_Activité!V6),"",TSPD_IPS_CESU_Activité!V6)</f>
        <v/>
      </c>
      <c r="W6" s="26" t="str">
        <f>IF(ISBLANK(TSPD_IPS_CESU_Activité!W6),"",TSPD_IPS_CESU_Activité!W6)</f>
        <v/>
      </c>
      <c r="X6" s="18"/>
      <c r="Y6" s="22" t="s">
        <v>84</v>
      </c>
    </row>
    <row r="7" spans="2:26" ht="45" customHeight="1" thickBot="1" x14ac:dyDescent="0.4">
      <c r="B7" s="24"/>
      <c r="C7" s="67" t="s">
        <v>64</v>
      </c>
      <c r="D7" s="26" t="str">
        <f>IF(ISBLANK(TSPD_IPS_CESU_Activité!D7),"",TSPD_IPS_CESU_Activité!D7)</f>
        <v/>
      </c>
      <c r="E7" s="26" t="str">
        <f>IF(ISBLANK(TSPD_IPS_CESU_Activité!E7),"",TSPD_IPS_CESU_Activité!E7)</f>
        <v/>
      </c>
      <c r="F7" s="26" t="str">
        <f>IF(ISBLANK(TSPD_IPS_CESU_Activité!F7),"",TSPD_IPS_CESU_Activité!F7)</f>
        <v/>
      </c>
      <c r="G7" s="26" t="str">
        <f>IF(ISBLANK(TSPD_IPS_CESU_Activité!G7),"",TSPD_IPS_CESU_Activité!G7)</f>
        <v/>
      </c>
      <c r="H7" s="26" t="str">
        <f>IF(ISBLANK(TSPD_IPS_CESU_Activité!H7),"",TSPD_IPS_CESU_Activité!H7)</f>
        <v/>
      </c>
      <c r="I7" s="26" t="str">
        <f>IF(ISBLANK(TSPD_IPS_CESU_Activité!I7),"",TSPD_IPS_CESU_Activité!I7)</f>
        <v/>
      </c>
      <c r="J7" s="26" t="str">
        <f>IF(ISBLANK(TSPD_IPS_CESU_Activité!J7),"",TSPD_IPS_CESU_Activité!J7)</f>
        <v/>
      </c>
      <c r="K7" s="26" t="str">
        <f>IF(ISBLANK(TSPD_IPS_CESU_Activité!K7),"",TSPD_IPS_CESU_Activité!K7)</f>
        <v/>
      </c>
      <c r="L7" s="26" t="str">
        <f>IF(ISBLANK(TSPD_IPS_CESU_Activité!L7),"",TSPD_IPS_CESU_Activité!L7)</f>
        <v/>
      </c>
      <c r="M7" s="26" t="str">
        <f>IF(ISBLANK(TSPD_IPS_CESU_Activité!M7),"",TSPD_IPS_CESU_Activité!M7)</f>
        <v/>
      </c>
      <c r="N7" s="26" t="str">
        <f>IF(ISBLANK(TSPD_IPS_CESU_Activité!N7),"",TSPD_IPS_CESU_Activité!N7)</f>
        <v/>
      </c>
      <c r="O7" s="26" t="str">
        <f>IF(ISBLANK(TSPD_IPS_CESU_Activité!O7),"",TSPD_IPS_CESU_Activité!O7)</f>
        <v/>
      </c>
      <c r="P7" s="26" t="str">
        <f>IF(ISBLANK(TSPD_IPS_CESU_Activité!P7),"",TSPD_IPS_CESU_Activité!P7)</f>
        <v/>
      </c>
      <c r="Q7" s="26" t="str">
        <f>IF(ISBLANK(TSPD_IPS_CESU_Activité!Q7),"",TSPD_IPS_CESU_Activité!Q7)</f>
        <v/>
      </c>
      <c r="R7" s="26" t="str">
        <f>IF(ISBLANK(TSPD_IPS_CESU_Activité!R7),"",TSPD_IPS_CESU_Activité!R7)</f>
        <v/>
      </c>
      <c r="S7" s="26" t="str">
        <f>IF(ISBLANK(TSPD_IPS_CESU_Activité!S7),"",TSPD_IPS_CESU_Activité!S7)</f>
        <v/>
      </c>
      <c r="T7" s="26" t="str">
        <f>IF(ISBLANK(TSPD_IPS_CESU_Activité!T7),"",TSPD_IPS_CESU_Activité!T7)</f>
        <v/>
      </c>
      <c r="U7" s="26" t="str">
        <f>IF(ISBLANK(TSPD_IPS_CESU_Activité!U7),"",TSPD_IPS_CESU_Activité!U7)</f>
        <v/>
      </c>
      <c r="V7" s="26" t="str">
        <f>IF(ISBLANK(TSPD_IPS_CESU_Activité!V7),"",TSPD_IPS_CESU_Activité!V7)</f>
        <v/>
      </c>
      <c r="W7" s="26" t="str">
        <f>IF(ISBLANK(TSPD_IPS_CESU_Activité!W7),"",TSPD_IPS_CESU_Activité!W7)</f>
        <v/>
      </c>
      <c r="X7" s="18"/>
      <c r="Y7" s="22" t="s">
        <v>83</v>
      </c>
    </row>
    <row r="8" spans="2:26" ht="9.75" customHeight="1" x14ac:dyDescent="0.3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23"/>
      <c r="Z8" s="17"/>
    </row>
    <row r="9" spans="2:26" ht="6" customHeight="1" x14ac:dyDescent="0.35"/>
    <row r="10" spans="2:26" s="44" customFormat="1" ht="47" thickBot="1" x14ac:dyDescent="0.4">
      <c r="B10" s="42">
        <v>1</v>
      </c>
      <c r="C10" s="52" t="s">
        <v>39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Y10" s="45"/>
    </row>
    <row r="11" spans="2:26" ht="138.75" customHeight="1" thickBot="1" x14ac:dyDescent="0.4">
      <c r="B11" s="8" t="s">
        <v>15</v>
      </c>
      <c r="C11" s="9" t="s">
        <v>40</v>
      </c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Y11" s="22" t="s">
        <v>97</v>
      </c>
    </row>
    <row r="12" spans="2:26" ht="138.75" customHeight="1" thickBot="1" x14ac:dyDescent="0.4">
      <c r="B12" s="8" t="s">
        <v>58</v>
      </c>
      <c r="C12" s="9" t="s">
        <v>41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Y12" s="22" t="s">
        <v>97</v>
      </c>
    </row>
    <row r="13" spans="2:26" ht="138.75" customHeight="1" thickBot="1" x14ac:dyDescent="0.4">
      <c r="B13" s="8" t="s">
        <v>75</v>
      </c>
      <c r="C13" s="9" t="s">
        <v>42</v>
      </c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7"/>
      <c r="Y13" s="22" t="s">
        <v>97</v>
      </c>
    </row>
    <row r="14" spans="2:26" ht="138.75" customHeight="1" thickBot="1" x14ac:dyDescent="0.4">
      <c r="B14" s="8" t="s">
        <v>76</v>
      </c>
      <c r="C14" s="9" t="s">
        <v>43</v>
      </c>
      <c r="D14" s="85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7"/>
      <c r="Y14" s="22" t="s">
        <v>97</v>
      </c>
    </row>
    <row r="15" spans="2:26" ht="138.75" customHeight="1" thickBot="1" x14ac:dyDescent="0.4">
      <c r="B15" s="8" t="s">
        <v>77</v>
      </c>
      <c r="C15" s="9" t="s">
        <v>44</v>
      </c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7"/>
      <c r="Y15" s="22" t="s">
        <v>97</v>
      </c>
    </row>
    <row r="16" spans="2:26" ht="138.75" customHeight="1" thickBot="1" x14ac:dyDescent="0.4">
      <c r="B16" s="8" t="s">
        <v>79</v>
      </c>
      <c r="C16" s="9" t="s">
        <v>82</v>
      </c>
      <c r="D16" s="85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7"/>
      <c r="Y16" s="22" t="s">
        <v>97</v>
      </c>
    </row>
    <row r="17" spans="2:25" ht="138.75" customHeight="1" thickBot="1" x14ac:dyDescent="0.4">
      <c r="B17" s="8" t="s">
        <v>86</v>
      </c>
      <c r="C17" s="9" t="s">
        <v>45</v>
      </c>
      <c r="D17" s="85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7"/>
      <c r="Y17" s="22" t="s">
        <v>97</v>
      </c>
    </row>
    <row r="18" spans="2:25" ht="138.75" customHeight="1" thickBot="1" x14ac:dyDescent="0.4">
      <c r="B18" s="8" t="s">
        <v>87</v>
      </c>
      <c r="C18" s="9" t="s">
        <v>81</v>
      </c>
      <c r="D18" s="85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7"/>
      <c r="Y18" s="22" t="s">
        <v>97</v>
      </c>
    </row>
    <row r="19" spans="2:25" ht="138.75" customHeight="1" thickBot="1" x14ac:dyDescent="0.4">
      <c r="B19" s="8" t="s">
        <v>88</v>
      </c>
      <c r="C19" s="9" t="s">
        <v>46</v>
      </c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7"/>
      <c r="Y19" s="22" t="s">
        <v>97</v>
      </c>
    </row>
    <row r="20" spans="2:25" ht="138.75" customHeight="1" thickBot="1" x14ac:dyDescent="0.4">
      <c r="B20" s="8" t="s">
        <v>89</v>
      </c>
      <c r="C20" s="9" t="s">
        <v>47</v>
      </c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7"/>
      <c r="Y20" s="22" t="s">
        <v>97</v>
      </c>
    </row>
    <row r="21" spans="2:25" ht="138.75" customHeight="1" thickBot="1" x14ac:dyDescent="0.4">
      <c r="B21" s="8" t="s">
        <v>90</v>
      </c>
      <c r="C21" s="9" t="s">
        <v>48</v>
      </c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Y21" s="22" t="s">
        <v>97</v>
      </c>
    </row>
    <row r="22" spans="2:25" ht="8.25" customHeight="1" x14ac:dyDescent="0.35"/>
  </sheetData>
  <mergeCells count="4">
    <mergeCell ref="B3:B4"/>
    <mergeCell ref="C3:C4"/>
    <mergeCell ref="X3:X4"/>
    <mergeCell ref="Z3:Z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TSPD_IPS_CESU_Activité</vt:lpstr>
      <vt:lpstr>TSPD_IPS_CESU_Fraude</vt:lpstr>
      <vt:lpstr>Evolutions_Sécurité</vt:lpstr>
    </vt:vector>
  </TitlesOfParts>
  <Company>IEDOM-EOM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BASSETO Olivier</dc:creator>
  <cp:lastModifiedBy>PIPPONIAU Sylvie</cp:lastModifiedBy>
  <cp:lastPrinted>2023-02-03T08:30:33Z</cp:lastPrinted>
  <dcterms:created xsi:type="dcterms:W3CDTF">2022-03-14T16:06:03Z</dcterms:created>
  <dcterms:modified xsi:type="dcterms:W3CDTF">2025-01-08T14:13:17Z</dcterms:modified>
</cp:coreProperties>
</file>